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codeName="ThisWorkbook" defaultThemeVersion="124226"/>
  <xr:revisionPtr revIDLastSave="0" documentId="13_ncr:1_{256D9BE3-1BCC-4D72-90D7-D7DAB0B729FD}" xr6:coauthVersionLast="47" xr6:coauthVersionMax="47" xr10:uidLastSave="{00000000-0000-0000-0000-000000000000}"/>
  <bookViews>
    <workbookView xWindow="-108" yWindow="-108" windowWidth="23256" windowHeight="12576" tabRatio="778" firstSheet="1" activeTab="1" xr2:uid="{00000000-000D-0000-FFFF-FFFF00000000}"/>
  </bookViews>
  <sheets>
    <sheet name="Konstanty" sheetId="88" state="hidden" r:id="rId1"/>
    <sheet name="SVYHLEDAT (základ)" sheetId="84" r:id="rId2"/>
    <sheet name="ZVOLIT (varianta 1)" sheetId="91" r:id="rId3"/>
    <sheet name="ZVOLIT (varianta 2)" sheetId="92" r:id="rId4"/>
    <sheet name="Další nácviky" sheetId="93" r:id="rId5"/>
  </sheets>
  <definedNames>
    <definedName name="_xlnm._FilterDatabase" localSheetId="4" hidden="1">'Další nácviky'!#REF!</definedName>
    <definedName name="_xlnm._FilterDatabase" localSheetId="1" hidden="1">'SVYHLEDAT (základ)'!$B$7:$G$17</definedName>
    <definedName name="_xlnm._FilterDatabase" localSheetId="2" hidden="1">'ZVOLIT (varianta 1)'!$B$7:$G$17</definedName>
    <definedName name="_xlnm._FilterDatabase" localSheetId="3" hidden="1">'ZVOLIT (varianta 2)'!$B$7:$G$17</definedName>
    <definedName name="FOTOGRAFIE" localSheetId="1">INDEX(Konstanty!$B$2:$C$21,MATCH('SVYHLEDAT (základ)'!$B$2,'SVYHLEDAT (základ)'!$D$8:$D$17,0),2)</definedName>
    <definedName name="FOTOGRAFIE" localSheetId="2">INDEX(Konstanty!$B$2:$C$21,MATCH('ZVOLIT (varianta 1)'!$B$2,'ZVOLIT (varianta 1)'!$D$8:$D$17,0),2)</definedName>
    <definedName name="FOTOGRAFIE" localSheetId="3">INDEX(Konstanty!$B$2:$C$21,MATCH('ZVOLIT (varianta 2)'!$B$2,'ZVOLIT (varianta 2)'!$D$8:$D$17,0),2)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92" l="1"/>
  <c r="B3" i="92"/>
  <c r="B4" i="91"/>
  <c r="B3" i="91"/>
  <c r="B4" i="84"/>
  <c r="B3" i="84"/>
</calcChain>
</file>

<file path=xl/sharedStrings.xml><?xml version="1.0" encoding="utf-8"?>
<sst xmlns="http://schemas.openxmlformats.org/spreadsheetml/2006/main" count="238" uniqueCount="72">
  <si>
    <t>Pracovní pozice</t>
  </si>
  <si>
    <t>účetní</t>
  </si>
  <si>
    <t>technolog</t>
  </si>
  <si>
    <t>nástrojař</t>
  </si>
  <si>
    <t>manipulant</t>
  </si>
  <si>
    <t>Oddělení</t>
  </si>
  <si>
    <t>Osobní číslo</t>
  </si>
  <si>
    <t>Z001</t>
  </si>
  <si>
    <t>Z002</t>
  </si>
  <si>
    <t>Z003</t>
  </si>
  <si>
    <t>Z004</t>
  </si>
  <si>
    <t>Z005</t>
  </si>
  <si>
    <t>Z006</t>
  </si>
  <si>
    <t>Z007</t>
  </si>
  <si>
    <t>Z008</t>
  </si>
  <si>
    <t>Z009</t>
  </si>
  <si>
    <t>Z010</t>
  </si>
  <si>
    <t>Z011</t>
  </si>
  <si>
    <t>Z012</t>
  </si>
  <si>
    <t>Z013</t>
  </si>
  <si>
    <t>Z014</t>
  </si>
  <si>
    <t>Z015</t>
  </si>
  <si>
    <t>Z016</t>
  </si>
  <si>
    <t>Z017</t>
  </si>
  <si>
    <t>Z018</t>
  </si>
  <si>
    <t>Z019</t>
  </si>
  <si>
    <t>Z020</t>
  </si>
  <si>
    <t>vedení</t>
  </si>
  <si>
    <t>dílna</t>
  </si>
  <si>
    <t>údržba</t>
  </si>
  <si>
    <t>ředitel</t>
  </si>
  <si>
    <t>elektrikář</t>
  </si>
  <si>
    <t>asistent</t>
  </si>
  <si>
    <t>instalatér</t>
  </si>
  <si>
    <t>seřizovač</t>
  </si>
  <si>
    <t>Zaměstnanec</t>
  </si>
  <si>
    <t>Rodné číslo</t>
  </si>
  <si>
    <t>751207/3482</t>
  </si>
  <si>
    <t>740108/2182</t>
  </si>
  <si>
    <t>740617/9957</t>
  </si>
  <si>
    <t>005902/2666</t>
  </si>
  <si>
    <t>835316/4433</t>
  </si>
  <si>
    <t>816215/6184</t>
  </si>
  <si>
    <t>795316/4433</t>
  </si>
  <si>
    <t>711215/6184</t>
  </si>
  <si>
    <t>616101/9471</t>
  </si>
  <si>
    <t>530519/995</t>
  </si>
  <si>
    <t>Jelen Petr</t>
  </si>
  <si>
    <t>Novotná Lucie</t>
  </si>
  <si>
    <t>Pěnkava Jaroslav</t>
  </si>
  <si>
    <t>Rusniak Karol</t>
  </si>
  <si>
    <t>Jírů Petra</t>
  </si>
  <si>
    <t>Cerman Pavel</t>
  </si>
  <si>
    <t>Kučerová Klára</t>
  </si>
  <si>
    <t>Ponocná Pavlína</t>
  </si>
  <si>
    <t>Kawa Karolína</t>
  </si>
  <si>
    <t>Karas Marek</t>
  </si>
  <si>
    <t>Pobočka</t>
  </si>
  <si>
    <t>Praha 3</t>
  </si>
  <si>
    <t>Praha - východ</t>
  </si>
  <si>
    <t>Praha 8</t>
  </si>
  <si>
    <t>Praha 5</t>
  </si>
  <si>
    <t>Olomouc 4</t>
  </si>
  <si>
    <t>Liberec 1</t>
  </si>
  <si>
    <t>Liberec - Růžodol</t>
  </si>
  <si>
    <t>Praha 1</t>
  </si>
  <si>
    <t>Olomouc - Úvaly</t>
  </si>
  <si>
    <t>Praha</t>
  </si>
  <si>
    <t>Více informací na:</t>
  </si>
  <si>
    <t>https://www.youtube.com/user/radekhajdu/</t>
  </si>
  <si>
    <t>https://www.radekhajdu.cz/skoleni-excel/</t>
  </si>
  <si>
    <t>https://www.linkedin.com/in/radekhajdu/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</si>
</sst>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#,##0.00\ [$€-1];\-#,##0.00\ [$€-1]"/>
  </numFmts>
  <fonts count="20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Calibri"/>
      <family val="2"/>
      <charset val="238"/>
    </font>
    <font>
      <sz val="10"/>
      <color rgb="FFFFE8D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</borders>
  <cellStyleXfs count="34">
    <xf numFmtId="0" fontId="0" fillId="0" borderId="0"/>
    <xf numFmtId="44" fontId="7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2" fillId="0" borderId="0"/>
    <xf numFmtId="0" fontId="1" fillId="0" borderId="0"/>
    <xf numFmtId="165" fontId="10" fillId="0" borderId="0"/>
    <xf numFmtId="165" fontId="6" fillId="0" borderId="0"/>
    <xf numFmtId="0" fontId="1" fillId="0" borderId="0"/>
    <xf numFmtId="44" fontId="10" fillId="0" borderId="0" applyFont="0" applyFill="0" applyBorder="0" applyAlignment="0" applyProtection="0"/>
    <xf numFmtId="0" fontId="6" fillId="0" borderId="0"/>
    <xf numFmtId="0" fontId="10" fillId="0" borderId="0"/>
    <xf numFmtId="0" fontId="17" fillId="0" borderId="0" applyNumberFormat="0" applyFill="0" applyBorder="0" applyAlignment="0" applyProtection="0"/>
  </cellStyleXfs>
  <cellXfs count="38">
    <xf numFmtId="0" fontId="0" fillId="0" borderId="0" xfId="0"/>
    <xf numFmtId="0" fontId="11" fillId="0" borderId="0" xfId="26" applyFont="1" applyProtection="1">
      <protection hidden="1"/>
    </xf>
    <xf numFmtId="0" fontId="1" fillId="0" borderId="0" xfId="26" applyProtection="1">
      <protection hidden="1"/>
    </xf>
    <xf numFmtId="0" fontId="9" fillId="0" borderId="2" xfId="26" applyFont="1" applyBorder="1" applyAlignment="1" applyProtection="1">
      <alignment horizontal="center" vertical="center" wrapText="1"/>
      <protection hidden="1"/>
    </xf>
    <xf numFmtId="0" fontId="9" fillId="0" borderId="1" xfId="26" applyFont="1" applyBorder="1" applyAlignment="1" applyProtection="1">
      <alignment horizontal="center" vertical="center" wrapText="1"/>
      <protection hidden="1"/>
    </xf>
    <xf numFmtId="0" fontId="9" fillId="0" borderId="1" xfId="26" applyFont="1" applyBorder="1" applyAlignment="1" applyProtection="1">
      <alignment horizontal="left" vertical="center" wrapText="1" indent="1"/>
      <protection hidden="1"/>
    </xf>
    <xf numFmtId="0" fontId="9" fillId="0" borderId="2" xfId="26" applyFont="1" applyBorder="1" applyAlignment="1" applyProtection="1">
      <alignment horizontal="left" vertical="center" wrapText="1" indent="1"/>
      <protection hidden="1"/>
    </xf>
    <xf numFmtId="0" fontId="8" fillId="2" borderId="3" xfId="3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Protection="1">
      <protection hidden="1"/>
    </xf>
    <xf numFmtId="0" fontId="8" fillId="3" borderId="1" xfId="3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44" fontId="6" fillId="0" borderId="0" xfId="30" applyFont="1" applyBorder="1" applyAlignment="1" applyProtection="1">
      <alignment horizontal="center" vertical="center"/>
      <protection hidden="1"/>
    </xf>
    <xf numFmtId="0" fontId="15" fillId="0" borderId="0" xfId="0" applyFont="1" applyBorder="1" applyAlignment="1" applyProtection="1">
      <alignment horizontal="center" vertical="center" wrapText="1"/>
      <protection hidden="1"/>
    </xf>
    <xf numFmtId="0" fontId="15" fillId="0" borderId="0" xfId="31" applyFont="1" applyBorder="1" applyAlignment="1" applyProtection="1">
      <alignment horizontal="center" vertical="center"/>
      <protection hidden="1"/>
    </xf>
    <xf numFmtId="44" fontId="6" fillId="0" borderId="0" xfId="30" applyFont="1" applyBorder="1" applyAlignment="1" applyProtection="1">
      <alignment horizontal="left" vertical="center" indent="1"/>
      <protection hidden="1"/>
    </xf>
    <xf numFmtId="0" fontId="1" fillId="0" borderId="10" xfId="26" applyBorder="1" applyProtection="1">
      <protection hidden="1"/>
    </xf>
    <xf numFmtId="0" fontId="8" fillId="2" borderId="4" xfId="3" applyFont="1" applyFill="1" applyBorder="1" applyAlignment="1" applyProtection="1">
      <alignment horizontal="center" vertical="center" wrapText="1"/>
      <protection hidden="1"/>
    </xf>
    <xf numFmtId="0" fontId="8" fillId="2" borderId="5" xfId="3" applyFont="1" applyFill="1" applyBorder="1" applyAlignment="1" applyProtection="1">
      <alignment horizontal="center" vertical="center" wrapText="1"/>
      <protection hidden="1"/>
    </xf>
    <xf numFmtId="0" fontId="12" fillId="0" borderId="8" xfId="26" applyFont="1" applyBorder="1" applyAlignment="1" applyProtection="1">
      <alignment horizontal="center" vertical="center"/>
      <protection hidden="1"/>
    </xf>
    <xf numFmtId="0" fontId="16" fillId="0" borderId="9" xfId="26" applyFont="1" applyBorder="1" applyAlignment="1" applyProtection="1">
      <alignment horizontal="center" vertical="center"/>
      <protection hidden="1"/>
    </xf>
    <xf numFmtId="165" fontId="16" fillId="0" borderId="9" xfId="26" applyNumberFormat="1" applyFont="1" applyBorder="1" applyAlignment="1" applyProtection="1">
      <alignment horizontal="center" vertical="center"/>
      <protection hidden="1"/>
    </xf>
    <xf numFmtId="0" fontId="18" fillId="0" borderId="0" xfId="32" applyFont="1"/>
    <xf numFmtId="0" fontId="14" fillId="0" borderId="0" xfId="32" applyFont="1"/>
    <xf numFmtId="0" fontId="17" fillId="0" borderId="0" xfId="33"/>
    <xf numFmtId="0" fontId="8" fillId="2" borderId="12" xfId="3" applyFont="1" applyFill="1" applyBorder="1" applyAlignment="1" applyProtection="1">
      <alignment horizontal="center" vertical="center" wrapText="1"/>
      <protection hidden="1"/>
    </xf>
    <xf numFmtId="0" fontId="13" fillId="0" borderId="13" xfId="2" applyFont="1" applyBorder="1" applyAlignment="1" applyProtection="1">
      <alignment horizontal="center" vertical="center" wrapText="1"/>
      <protection hidden="1"/>
    </xf>
    <xf numFmtId="49" fontId="13" fillId="0" borderId="13" xfId="2" applyNumberFormat="1" applyFont="1" applyBorder="1" applyAlignment="1" applyProtection="1">
      <alignment horizontal="center" vertical="center" wrapText="1"/>
      <protection hidden="1"/>
    </xf>
    <xf numFmtId="49" fontId="13" fillId="0" borderId="14" xfId="2" applyNumberFormat="1" applyFont="1" applyBorder="1" applyAlignment="1" applyProtection="1">
      <alignment horizontal="center" vertical="center" wrapText="1"/>
      <protection hidden="1"/>
    </xf>
    <xf numFmtId="0" fontId="13" fillId="0" borderId="14" xfId="2" applyFont="1" applyBorder="1" applyAlignment="1" applyProtection="1">
      <alignment horizontal="center" vertical="center" wrapText="1"/>
      <protection hidden="1"/>
    </xf>
    <xf numFmtId="0" fontId="8" fillId="2" borderId="15" xfId="3" applyFont="1" applyFill="1" applyBorder="1" applyAlignment="1" applyProtection="1">
      <alignment horizontal="center" vertical="center" wrapText="1"/>
      <protection hidden="1"/>
    </xf>
    <xf numFmtId="0" fontId="9" fillId="0" borderId="16" xfId="26" applyFont="1" applyBorder="1" applyAlignment="1" applyProtection="1">
      <alignment horizontal="left" vertical="center" wrapText="1" indent="1"/>
      <protection hidden="1"/>
    </xf>
    <xf numFmtId="0" fontId="8" fillId="2" borderId="11" xfId="3" applyFont="1" applyFill="1" applyBorder="1" applyAlignment="1" applyProtection="1">
      <alignment horizontal="center" vertical="center" wrapText="1"/>
      <protection hidden="1"/>
    </xf>
    <xf numFmtId="0" fontId="19" fillId="4" borderId="17" xfId="26" applyFont="1" applyFill="1" applyBorder="1" applyAlignment="1" applyProtection="1">
      <alignment horizontal="center" vertical="center" wrapText="1"/>
      <protection hidden="1"/>
    </xf>
    <xf numFmtId="0" fontId="19" fillId="4" borderId="18" xfId="26" applyFont="1" applyFill="1" applyBorder="1" applyAlignment="1" applyProtection="1">
      <alignment horizontal="center" vertical="center" wrapText="1"/>
      <protection hidden="1"/>
    </xf>
    <xf numFmtId="0" fontId="19" fillId="4" borderId="19" xfId="26" applyFont="1" applyFill="1" applyBorder="1" applyAlignment="1" applyProtection="1">
      <alignment horizontal="center" vertical="center" wrapText="1"/>
      <protection hidden="1"/>
    </xf>
    <xf numFmtId="0" fontId="8" fillId="3" borderId="6" xfId="3" applyFont="1" applyFill="1" applyBorder="1" applyAlignment="1" applyProtection="1">
      <alignment horizontal="center" vertical="center" wrapText="1"/>
      <protection hidden="1"/>
    </xf>
    <xf numFmtId="0" fontId="8" fillId="3" borderId="7" xfId="3" applyFont="1" applyFill="1" applyBorder="1" applyAlignment="1" applyProtection="1">
      <alignment horizontal="center" vertical="center" wrapText="1"/>
      <protection hidden="1"/>
    </xf>
    <xf numFmtId="0" fontId="8" fillId="3" borderId="2" xfId="3" applyFont="1" applyFill="1" applyBorder="1" applyAlignment="1" applyProtection="1">
      <alignment horizontal="center" vertical="center" wrapText="1"/>
      <protection hidden="1"/>
    </xf>
  </cellXfs>
  <cellStyles count="34">
    <cellStyle name="čárky 2" xfId="6" xr:uid="{00000000-0005-0000-0000-000000000000}"/>
    <cellStyle name="Hypertextový odkaz 2" xfId="33" xr:uid="{0515EE5E-07E8-47CB-BF1D-CBF954669051}"/>
    <cellStyle name="Měna" xfId="30" builtinId="4"/>
    <cellStyle name="měny 2" xfId="1" xr:uid="{00000000-0005-0000-0000-000002000000}"/>
    <cellStyle name="měny 2 2" xfId="8" xr:uid="{00000000-0005-0000-0000-000003000000}"/>
    <cellStyle name="měny 3" xfId="9" xr:uid="{00000000-0005-0000-0000-000004000000}"/>
    <cellStyle name="Normální" xfId="0" builtinId="0"/>
    <cellStyle name="normální 10" xfId="10" xr:uid="{00000000-0005-0000-0000-000006000000}"/>
    <cellStyle name="normální 11" xfId="11" xr:uid="{00000000-0005-0000-0000-000007000000}"/>
    <cellStyle name="normální 12" xfId="12" xr:uid="{00000000-0005-0000-0000-000008000000}"/>
    <cellStyle name="normální 13" xfId="13" xr:uid="{00000000-0005-0000-0000-000009000000}"/>
    <cellStyle name="normální 14" xfId="14" xr:uid="{00000000-0005-0000-0000-00000A000000}"/>
    <cellStyle name="normální 2" xfId="2" xr:uid="{00000000-0005-0000-0000-00000B000000}"/>
    <cellStyle name="normální 2 2" xfId="15" xr:uid="{00000000-0005-0000-0000-00000C000000}"/>
    <cellStyle name="normální 2 2 2 2 2" xfId="27" xr:uid="{AAAF17E7-AEB2-4614-999D-10C6AAA949B8}"/>
    <cellStyle name="normální 2 3" xfId="5" xr:uid="{00000000-0005-0000-0000-00000D000000}"/>
    <cellStyle name="normální 2 3 2" xfId="7" xr:uid="{00000000-0005-0000-0000-00000E000000}"/>
    <cellStyle name="normální 2 4" xfId="16" xr:uid="{00000000-0005-0000-0000-00000F000000}"/>
    <cellStyle name="Normální 2 5" xfId="32" xr:uid="{6A5D4A58-5031-42DD-A8C3-7F239F32EDA9}"/>
    <cellStyle name="normální 3" xfId="4" xr:uid="{00000000-0005-0000-0000-000010000000}"/>
    <cellStyle name="normální 3 2" xfId="17" xr:uid="{00000000-0005-0000-0000-000011000000}"/>
    <cellStyle name="normální 3 3" xfId="24" xr:uid="{00000000-0005-0000-0000-000012000000}"/>
    <cellStyle name="normální 3 4" xfId="25" xr:uid="{00000000-0005-0000-0000-000013000000}"/>
    <cellStyle name="normální 3 4 2" xfId="29" xr:uid="{0E395192-9706-4382-96CD-EA33F3A05100}"/>
    <cellStyle name="normální 3 5" xfId="26" xr:uid="{0BE40369-E3AB-45F8-A674-4BEE89CA0E5D}"/>
    <cellStyle name="normální 4" xfId="18" xr:uid="{00000000-0005-0000-0000-000014000000}"/>
    <cellStyle name="normální 4 3 2" xfId="28" xr:uid="{D99B248A-EE2C-4351-AA3E-2651872E37F0}"/>
    <cellStyle name="normální 5" xfId="19" xr:uid="{00000000-0005-0000-0000-000015000000}"/>
    <cellStyle name="normální 6" xfId="20" xr:uid="{00000000-0005-0000-0000-000016000000}"/>
    <cellStyle name="normální 7" xfId="21" xr:uid="{00000000-0005-0000-0000-000017000000}"/>
    <cellStyle name="normální 8" xfId="22" xr:uid="{00000000-0005-0000-0000-000018000000}"/>
    <cellStyle name="normální 9" xfId="23" xr:uid="{00000000-0005-0000-0000-000019000000}"/>
    <cellStyle name="normální_List1" xfId="31" xr:uid="{21311D86-4502-4C22-A0EE-233FD17C3D25}"/>
    <cellStyle name="normální_zadani_kopková" xfId="3" xr:uid="{00000000-0005-0000-0000-00001B000000}"/>
  </cellStyles>
  <dxfs count="3"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</dxfs>
  <tableStyles count="0" defaultTableStyle="TableStyleMedium9" defaultPivotStyle="PivotStyleLight16"/>
  <colors>
    <mruColors>
      <color rgb="FFFFCCCC"/>
      <color rgb="FFFFFFCC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sv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6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8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214838</xdr:colOff>
      <xdr:row>1</xdr:row>
      <xdr:rowOff>105832</xdr:rowOff>
    </xdr:from>
    <xdr:to>
      <xdr:col>2</xdr:col>
      <xdr:colOff>1209287</xdr:colOff>
      <xdr:row>1</xdr:row>
      <xdr:rowOff>1442709</xdr:rowOff>
    </xdr:to>
    <xdr:pic>
      <xdr:nvPicPr>
        <xdr:cNvPr id="2" name="Picture 27">
          <a:extLst>
            <a:ext uri="{FF2B5EF4-FFF2-40B4-BE49-F238E27FC236}">
              <a16:creationId xmlns:a16="http://schemas.microsoft.com/office/drawing/2014/main" id="{8BFE9CEA-558E-4558-B73F-D82872212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1688" y="486832"/>
          <a:ext cx="994449" cy="13368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213780</xdr:colOff>
      <xdr:row>3</xdr:row>
      <xdr:rowOff>116415</xdr:rowOff>
    </xdr:from>
    <xdr:to>
      <xdr:col>2</xdr:col>
      <xdr:colOff>1208229</xdr:colOff>
      <xdr:row>3</xdr:row>
      <xdr:rowOff>1453292</xdr:rowOff>
    </xdr:to>
    <xdr:pic>
      <xdr:nvPicPr>
        <xdr:cNvPr id="3" name="Picture 28">
          <a:extLst>
            <a:ext uri="{FF2B5EF4-FFF2-40B4-BE49-F238E27FC236}">
              <a16:creationId xmlns:a16="http://schemas.microsoft.com/office/drawing/2014/main" id="{F7123F76-8C41-4E67-A316-1E3464FB8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10630" y="3545415"/>
          <a:ext cx="994449" cy="13368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214838</xdr:colOff>
      <xdr:row>2</xdr:row>
      <xdr:rowOff>105832</xdr:rowOff>
    </xdr:from>
    <xdr:to>
      <xdr:col>2</xdr:col>
      <xdr:colOff>1209287</xdr:colOff>
      <xdr:row>2</xdr:row>
      <xdr:rowOff>1442709</xdr:rowOff>
    </xdr:to>
    <xdr:pic>
      <xdr:nvPicPr>
        <xdr:cNvPr id="4" name="Picture 40">
          <a:extLst>
            <a:ext uri="{FF2B5EF4-FFF2-40B4-BE49-F238E27FC236}">
              <a16:creationId xmlns:a16="http://schemas.microsoft.com/office/drawing/2014/main" id="{234B3774-D1E8-497E-89E6-E5664555E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11688" y="2010832"/>
          <a:ext cx="994449" cy="13368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214838</xdr:colOff>
      <xdr:row>6</xdr:row>
      <xdr:rowOff>115357</xdr:rowOff>
    </xdr:from>
    <xdr:to>
      <xdr:col>2</xdr:col>
      <xdr:colOff>1209287</xdr:colOff>
      <xdr:row>6</xdr:row>
      <xdr:rowOff>1452234</xdr:rowOff>
    </xdr:to>
    <xdr:pic>
      <xdr:nvPicPr>
        <xdr:cNvPr id="6" name="Picture 29">
          <a:extLst>
            <a:ext uri="{FF2B5EF4-FFF2-40B4-BE49-F238E27FC236}">
              <a16:creationId xmlns:a16="http://schemas.microsoft.com/office/drawing/2014/main" id="{B2FE2CA4-085C-43C4-833D-AC248F184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11688" y="8116357"/>
          <a:ext cx="994449" cy="13368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214838</xdr:colOff>
      <xdr:row>5</xdr:row>
      <xdr:rowOff>107948</xdr:rowOff>
    </xdr:from>
    <xdr:to>
      <xdr:col>2</xdr:col>
      <xdr:colOff>1209287</xdr:colOff>
      <xdr:row>5</xdr:row>
      <xdr:rowOff>1444825</xdr:rowOff>
    </xdr:to>
    <xdr:pic>
      <xdr:nvPicPr>
        <xdr:cNvPr id="8" name="Picture 36">
          <a:extLst>
            <a:ext uri="{FF2B5EF4-FFF2-40B4-BE49-F238E27FC236}">
              <a16:creationId xmlns:a16="http://schemas.microsoft.com/office/drawing/2014/main" id="{5F51D5C7-161F-4147-833F-6692EEB13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11688" y="6584948"/>
          <a:ext cx="994449" cy="13368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214838</xdr:colOff>
      <xdr:row>7</xdr:row>
      <xdr:rowOff>135465</xdr:rowOff>
    </xdr:from>
    <xdr:to>
      <xdr:col>2</xdr:col>
      <xdr:colOff>1209287</xdr:colOff>
      <xdr:row>7</xdr:row>
      <xdr:rowOff>1472342</xdr:rowOff>
    </xdr:to>
    <xdr:pic>
      <xdr:nvPicPr>
        <xdr:cNvPr id="9" name="Picture 39">
          <a:extLst>
            <a:ext uri="{FF2B5EF4-FFF2-40B4-BE49-F238E27FC236}">
              <a16:creationId xmlns:a16="http://schemas.microsoft.com/office/drawing/2014/main" id="{2A8801E1-14AB-4DD9-A785-0A9C2735B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1688" y="9660465"/>
          <a:ext cx="994449" cy="13368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214838</xdr:colOff>
      <xdr:row>11</xdr:row>
      <xdr:rowOff>105832</xdr:rowOff>
    </xdr:from>
    <xdr:to>
      <xdr:col>2</xdr:col>
      <xdr:colOff>1209287</xdr:colOff>
      <xdr:row>11</xdr:row>
      <xdr:rowOff>1442709</xdr:rowOff>
    </xdr:to>
    <xdr:pic>
      <xdr:nvPicPr>
        <xdr:cNvPr id="10" name="Picture 31">
          <a:extLst>
            <a:ext uri="{FF2B5EF4-FFF2-40B4-BE49-F238E27FC236}">
              <a16:creationId xmlns:a16="http://schemas.microsoft.com/office/drawing/2014/main" id="{75042DB9-7759-49D0-8265-AF92BC7C3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11688" y="15726832"/>
          <a:ext cx="994449" cy="13368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204255</xdr:colOff>
      <xdr:row>13</xdr:row>
      <xdr:rowOff>105832</xdr:rowOff>
    </xdr:from>
    <xdr:to>
      <xdr:col>2</xdr:col>
      <xdr:colOff>1198704</xdr:colOff>
      <xdr:row>13</xdr:row>
      <xdr:rowOff>1442709</xdr:rowOff>
    </xdr:to>
    <xdr:pic>
      <xdr:nvPicPr>
        <xdr:cNvPr id="11" name="Picture 32">
          <a:extLst>
            <a:ext uri="{FF2B5EF4-FFF2-40B4-BE49-F238E27FC236}">
              <a16:creationId xmlns:a16="http://schemas.microsoft.com/office/drawing/2014/main" id="{54BAF0EC-8EA9-4B3C-93A8-E42EDF174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401105" y="18774832"/>
          <a:ext cx="994449" cy="13368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207428</xdr:colOff>
      <xdr:row>17</xdr:row>
      <xdr:rowOff>116415</xdr:rowOff>
    </xdr:from>
    <xdr:to>
      <xdr:col>2</xdr:col>
      <xdr:colOff>1201877</xdr:colOff>
      <xdr:row>17</xdr:row>
      <xdr:rowOff>1453292</xdr:rowOff>
    </xdr:to>
    <xdr:pic>
      <xdr:nvPicPr>
        <xdr:cNvPr id="13" name="Picture 4">
          <a:extLst>
            <a:ext uri="{FF2B5EF4-FFF2-40B4-BE49-F238E27FC236}">
              <a16:creationId xmlns:a16="http://schemas.microsoft.com/office/drawing/2014/main" id="{D9BDE216-21EF-4542-AA3A-60B36ADFD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402161" y="24695148"/>
          <a:ext cx="994449" cy="13368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214837</xdr:colOff>
      <xdr:row>8</xdr:row>
      <xdr:rowOff>116415</xdr:rowOff>
    </xdr:from>
    <xdr:to>
      <xdr:col>2</xdr:col>
      <xdr:colOff>1209286</xdr:colOff>
      <xdr:row>8</xdr:row>
      <xdr:rowOff>1453292</xdr:rowOff>
    </xdr:to>
    <xdr:pic>
      <xdr:nvPicPr>
        <xdr:cNvPr id="16" name="Picture 8">
          <a:extLst>
            <a:ext uri="{FF2B5EF4-FFF2-40B4-BE49-F238E27FC236}">
              <a16:creationId xmlns:a16="http://schemas.microsoft.com/office/drawing/2014/main" id="{91B08B03-81E8-42A1-A2EA-6ED3FF49C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411687" y="11165415"/>
          <a:ext cx="994449" cy="13368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206371</xdr:colOff>
      <xdr:row>12</xdr:row>
      <xdr:rowOff>105832</xdr:rowOff>
    </xdr:from>
    <xdr:to>
      <xdr:col>2</xdr:col>
      <xdr:colOff>1200820</xdr:colOff>
      <xdr:row>12</xdr:row>
      <xdr:rowOff>1442709</xdr:rowOff>
    </xdr:to>
    <xdr:pic>
      <xdr:nvPicPr>
        <xdr:cNvPr id="18" name="Picture 10">
          <a:extLst>
            <a:ext uri="{FF2B5EF4-FFF2-40B4-BE49-F238E27FC236}">
              <a16:creationId xmlns:a16="http://schemas.microsoft.com/office/drawing/2014/main" id="{9205DAB6-82CB-4370-AA91-B64E677FA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403221" y="17250832"/>
          <a:ext cx="994449" cy="13368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230713</xdr:colOff>
      <xdr:row>19</xdr:row>
      <xdr:rowOff>113240</xdr:rowOff>
    </xdr:from>
    <xdr:to>
      <xdr:col>4</xdr:col>
      <xdr:colOff>1225162</xdr:colOff>
      <xdr:row>19</xdr:row>
      <xdr:rowOff>1450117</xdr:rowOff>
    </xdr:to>
    <xdr:pic>
      <xdr:nvPicPr>
        <xdr:cNvPr id="19" name="Picture 11">
          <a:extLst>
            <a:ext uri="{FF2B5EF4-FFF2-40B4-BE49-F238E27FC236}">
              <a16:creationId xmlns:a16="http://schemas.microsoft.com/office/drawing/2014/main" id="{E0C5EDA5-ECF1-4A73-BA2A-DF1C0A1CA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3304113" y="27739973"/>
          <a:ext cx="994449" cy="13368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214838</xdr:colOff>
      <xdr:row>18</xdr:row>
      <xdr:rowOff>105832</xdr:rowOff>
    </xdr:from>
    <xdr:to>
      <xdr:col>2</xdr:col>
      <xdr:colOff>1209287</xdr:colOff>
      <xdr:row>18</xdr:row>
      <xdr:rowOff>1442709</xdr:rowOff>
    </xdr:to>
    <xdr:pic>
      <xdr:nvPicPr>
        <xdr:cNvPr id="20" name="Picture 12">
          <a:extLst>
            <a:ext uri="{FF2B5EF4-FFF2-40B4-BE49-F238E27FC236}">
              <a16:creationId xmlns:a16="http://schemas.microsoft.com/office/drawing/2014/main" id="{C21C55DC-861F-454A-8322-261322B3A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411688" y="26394832"/>
          <a:ext cx="994449" cy="13368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223304</xdr:colOff>
      <xdr:row>20</xdr:row>
      <xdr:rowOff>105832</xdr:rowOff>
    </xdr:from>
    <xdr:to>
      <xdr:col>4</xdr:col>
      <xdr:colOff>1217753</xdr:colOff>
      <xdr:row>20</xdr:row>
      <xdr:rowOff>1442709</xdr:rowOff>
    </xdr:to>
    <xdr:pic>
      <xdr:nvPicPr>
        <xdr:cNvPr id="21" name="Picture 13">
          <a:extLst>
            <a:ext uri="{FF2B5EF4-FFF2-40B4-BE49-F238E27FC236}">
              <a16:creationId xmlns:a16="http://schemas.microsoft.com/office/drawing/2014/main" id="{A18E946B-A91A-4C97-9B96-11C60B07F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3296704" y="29256565"/>
          <a:ext cx="994449" cy="13368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218724</xdr:colOff>
      <xdr:row>21</xdr:row>
      <xdr:rowOff>91722</xdr:rowOff>
    </xdr:from>
    <xdr:to>
      <xdr:col>2</xdr:col>
      <xdr:colOff>1212324</xdr:colOff>
      <xdr:row>21</xdr:row>
      <xdr:rowOff>1427322</xdr:rowOff>
    </xdr:to>
    <xdr:pic>
      <xdr:nvPicPr>
        <xdr:cNvPr id="24" name="Grafický objekt 23" descr="Uživatel se souvislou výplní">
          <a:extLst>
            <a:ext uri="{FF2B5EF4-FFF2-40B4-BE49-F238E27FC236}">
              <a16:creationId xmlns:a16="http://schemas.microsoft.com/office/drawing/2014/main" id="{FE0F9C6A-BC88-441D-A81C-C7DC63C98A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6"/>
            </a:ext>
          </a:extLst>
        </a:blip>
        <a:stretch>
          <a:fillRect/>
        </a:stretch>
      </xdr:blipFill>
      <xdr:spPr>
        <a:xfrm>
          <a:off x="4818946" y="30952722"/>
          <a:ext cx="993600" cy="1335600"/>
        </a:xfrm>
        <a:prstGeom prst="rect">
          <a:avLst/>
        </a:prstGeom>
      </xdr:spPr>
    </xdr:pic>
    <xdr:clientData/>
  </xdr:twoCellAnchor>
  <xdr:twoCellAnchor editAs="oneCell">
    <xdr:from>
      <xdr:col>2</xdr:col>
      <xdr:colOff>204612</xdr:colOff>
      <xdr:row>22</xdr:row>
      <xdr:rowOff>105834</xdr:rowOff>
    </xdr:from>
    <xdr:to>
      <xdr:col>2</xdr:col>
      <xdr:colOff>1198212</xdr:colOff>
      <xdr:row>22</xdr:row>
      <xdr:rowOff>1441434</xdr:rowOff>
    </xdr:to>
    <xdr:pic>
      <xdr:nvPicPr>
        <xdr:cNvPr id="25" name="Grafický objekt 24" descr="Uživatel se souvislou výplní">
          <a:extLst>
            <a:ext uri="{FF2B5EF4-FFF2-40B4-BE49-F238E27FC236}">
              <a16:creationId xmlns:a16="http://schemas.microsoft.com/office/drawing/2014/main" id="{5AF77142-2313-442F-9307-3E07B60128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6"/>
            </a:ext>
          </a:extLst>
        </a:blip>
        <a:stretch>
          <a:fillRect/>
        </a:stretch>
      </xdr:blipFill>
      <xdr:spPr>
        <a:xfrm>
          <a:off x="4804834" y="32490834"/>
          <a:ext cx="993600" cy="1335600"/>
        </a:xfrm>
        <a:prstGeom prst="rect">
          <a:avLst/>
        </a:prstGeom>
      </xdr:spPr>
    </xdr:pic>
    <xdr:clientData/>
  </xdr:twoCellAnchor>
  <xdr:twoCellAnchor editAs="oneCell">
    <xdr:from>
      <xdr:col>2</xdr:col>
      <xdr:colOff>215900</xdr:colOff>
      <xdr:row>23</xdr:row>
      <xdr:rowOff>74789</xdr:rowOff>
    </xdr:from>
    <xdr:to>
      <xdr:col>2</xdr:col>
      <xdr:colOff>1209500</xdr:colOff>
      <xdr:row>23</xdr:row>
      <xdr:rowOff>1410389</xdr:rowOff>
    </xdr:to>
    <xdr:pic>
      <xdr:nvPicPr>
        <xdr:cNvPr id="26" name="Grafický objekt 25" descr="Uživatel se souvislou výplní">
          <a:extLst>
            <a:ext uri="{FF2B5EF4-FFF2-40B4-BE49-F238E27FC236}">
              <a16:creationId xmlns:a16="http://schemas.microsoft.com/office/drawing/2014/main" id="{859CFBF9-63E5-4267-B53A-1F80D9E0BB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6"/>
            </a:ext>
          </a:extLst>
        </a:blip>
        <a:stretch>
          <a:fillRect/>
        </a:stretch>
      </xdr:blipFill>
      <xdr:spPr>
        <a:xfrm>
          <a:off x="4816122" y="33983789"/>
          <a:ext cx="993600" cy="1335600"/>
        </a:xfrm>
        <a:prstGeom prst="rect">
          <a:avLst/>
        </a:prstGeom>
      </xdr:spPr>
    </xdr:pic>
    <xdr:clientData/>
  </xdr:twoCellAnchor>
  <xdr:twoCellAnchor editAs="oneCell">
    <xdr:from>
      <xdr:col>2</xdr:col>
      <xdr:colOff>211667</xdr:colOff>
      <xdr:row>4</xdr:row>
      <xdr:rowOff>93134</xdr:rowOff>
    </xdr:from>
    <xdr:to>
      <xdr:col>2</xdr:col>
      <xdr:colOff>1206116</xdr:colOff>
      <xdr:row>4</xdr:row>
      <xdr:rowOff>1430011</xdr:rowOff>
    </xdr:to>
    <xdr:pic>
      <xdr:nvPicPr>
        <xdr:cNvPr id="27" name="Picture 30">
          <a:extLst>
            <a:ext uri="{FF2B5EF4-FFF2-40B4-BE49-F238E27FC236}">
              <a16:creationId xmlns:a16="http://schemas.microsoft.com/office/drawing/2014/main" id="{03CBA1F2-A58F-4C89-97FF-56BD723CE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406400" y="4859867"/>
          <a:ext cx="994449" cy="13368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220133</xdr:colOff>
      <xdr:row>9</xdr:row>
      <xdr:rowOff>93133</xdr:rowOff>
    </xdr:from>
    <xdr:to>
      <xdr:col>2</xdr:col>
      <xdr:colOff>1214582</xdr:colOff>
      <xdr:row>9</xdr:row>
      <xdr:rowOff>1430010</xdr:rowOff>
    </xdr:to>
    <xdr:pic>
      <xdr:nvPicPr>
        <xdr:cNvPr id="28" name="Picture 41">
          <a:extLst>
            <a:ext uri="{FF2B5EF4-FFF2-40B4-BE49-F238E27FC236}">
              <a16:creationId xmlns:a16="http://schemas.microsoft.com/office/drawing/2014/main" id="{9C54EFD5-DBA7-446F-B589-5E89915C9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414866" y="12479866"/>
          <a:ext cx="994449" cy="13368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203200</xdr:colOff>
      <xdr:row>10</xdr:row>
      <xdr:rowOff>93134</xdr:rowOff>
    </xdr:from>
    <xdr:to>
      <xdr:col>2</xdr:col>
      <xdr:colOff>1197649</xdr:colOff>
      <xdr:row>10</xdr:row>
      <xdr:rowOff>1430011</xdr:rowOff>
    </xdr:to>
    <xdr:pic>
      <xdr:nvPicPr>
        <xdr:cNvPr id="29" name="Picture 2">
          <a:extLst>
            <a:ext uri="{FF2B5EF4-FFF2-40B4-BE49-F238E27FC236}">
              <a16:creationId xmlns:a16="http://schemas.microsoft.com/office/drawing/2014/main" id="{11C2BDE4-FE70-4D40-A686-3CCB7758D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397933" y="14003867"/>
          <a:ext cx="994449" cy="13368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203198</xdr:colOff>
      <xdr:row>14</xdr:row>
      <xdr:rowOff>101600</xdr:rowOff>
    </xdr:from>
    <xdr:to>
      <xdr:col>2</xdr:col>
      <xdr:colOff>1197647</xdr:colOff>
      <xdr:row>14</xdr:row>
      <xdr:rowOff>1438477</xdr:rowOff>
    </xdr:to>
    <xdr:pic>
      <xdr:nvPicPr>
        <xdr:cNvPr id="30" name="Picture 9">
          <a:extLst>
            <a:ext uri="{FF2B5EF4-FFF2-40B4-BE49-F238E27FC236}">
              <a16:creationId xmlns:a16="http://schemas.microsoft.com/office/drawing/2014/main" id="{6B72B23C-FF59-4E50-BE93-687578D1A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397931" y="20108333"/>
          <a:ext cx="994449" cy="13368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203201</xdr:colOff>
      <xdr:row>15</xdr:row>
      <xdr:rowOff>101600</xdr:rowOff>
    </xdr:from>
    <xdr:to>
      <xdr:col>2</xdr:col>
      <xdr:colOff>1197650</xdr:colOff>
      <xdr:row>15</xdr:row>
      <xdr:rowOff>1438477</xdr:rowOff>
    </xdr:to>
    <xdr:pic>
      <xdr:nvPicPr>
        <xdr:cNvPr id="31" name="Picture 5">
          <a:extLst>
            <a:ext uri="{FF2B5EF4-FFF2-40B4-BE49-F238E27FC236}">
              <a16:creationId xmlns:a16="http://schemas.microsoft.com/office/drawing/2014/main" id="{7B677BB8-4746-4726-B4EF-45F4F335A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 bwMode="auto">
        <a:xfrm>
          <a:off x="397934" y="21632333"/>
          <a:ext cx="994449" cy="13368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203200</xdr:colOff>
      <xdr:row>16</xdr:row>
      <xdr:rowOff>118533</xdr:rowOff>
    </xdr:from>
    <xdr:to>
      <xdr:col>2</xdr:col>
      <xdr:colOff>1197649</xdr:colOff>
      <xdr:row>16</xdr:row>
      <xdr:rowOff>1455410</xdr:rowOff>
    </xdr:to>
    <xdr:pic>
      <xdr:nvPicPr>
        <xdr:cNvPr id="32" name="Picture 6">
          <a:extLst>
            <a:ext uri="{FF2B5EF4-FFF2-40B4-BE49-F238E27FC236}">
              <a16:creationId xmlns:a16="http://schemas.microsoft.com/office/drawing/2014/main" id="{B15EEE58-D96C-48E9-B5AF-4C3E76DB0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 bwMode="auto">
        <a:xfrm>
          <a:off x="397933" y="23173266"/>
          <a:ext cx="994449" cy="13368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203200</xdr:colOff>
      <xdr:row>19</xdr:row>
      <xdr:rowOff>101600</xdr:rowOff>
    </xdr:from>
    <xdr:to>
      <xdr:col>2</xdr:col>
      <xdr:colOff>1196800</xdr:colOff>
      <xdr:row>19</xdr:row>
      <xdr:rowOff>1437200</xdr:rowOff>
    </xdr:to>
    <xdr:pic>
      <xdr:nvPicPr>
        <xdr:cNvPr id="33" name="Obrázek 32">
          <a:extLst>
            <a:ext uri="{FF2B5EF4-FFF2-40B4-BE49-F238E27FC236}">
              <a16:creationId xmlns:a16="http://schemas.microsoft.com/office/drawing/2014/main" id="{6345D7D9-95EB-480D-BDD7-3852A7FB719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3"/>
        <a:srcRect r="4549"/>
        <a:stretch/>
      </xdr:blipFill>
      <xdr:spPr>
        <a:xfrm>
          <a:off x="397933" y="27728333"/>
          <a:ext cx="993600" cy="1335600"/>
        </a:xfrm>
        <a:prstGeom prst="rect">
          <a:avLst/>
        </a:prstGeom>
      </xdr:spPr>
    </xdr:pic>
    <xdr:clientData/>
  </xdr:twoCellAnchor>
  <xdr:twoCellAnchor editAs="oneCell">
    <xdr:from>
      <xdr:col>2</xdr:col>
      <xdr:colOff>186267</xdr:colOff>
      <xdr:row>20</xdr:row>
      <xdr:rowOff>118533</xdr:rowOff>
    </xdr:from>
    <xdr:to>
      <xdr:col>2</xdr:col>
      <xdr:colOff>1179867</xdr:colOff>
      <xdr:row>20</xdr:row>
      <xdr:rowOff>1454133</xdr:rowOff>
    </xdr:to>
    <xdr:pic>
      <xdr:nvPicPr>
        <xdr:cNvPr id="34" name="Obrázek 33">
          <a:extLst>
            <a:ext uri="{FF2B5EF4-FFF2-40B4-BE49-F238E27FC236}">
              <a16:creationId xmlns:a16="http://schemas.microsoft.com/office/drawing/2014/main" id="{2EE4072F-110F-4E81-9438-8FA4C8575C1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4"/>
        <a:srcRect l="759" r="9684"/>
        <a:stretch/>
      </xdr:blipFill>
      <xdr:spPr>
        <a:xfrm>
          <a:off x="381000" y="29269266"/>
          <a:ext cx="993600" cy="1335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</xdr:row>
          <xdr:rowOff>31750</xdr:rowOff>
        </xdr:from>
        <xdr:to>
          <xdr:col>1</xdr:col>
          <xdr:colOff>1405414</xdr:colOff>
          <xdr:row>4</xdr:row>
          <xdr:rowOff>1497648</xdr:rowOff>
        </xdr:to>
        <xdr:pic>
          <xdr:nvPicPr>
            <xdr:cNvPr id="4" name="Picture 1">
              <a:extLst>
                <a:ext uri="{FF2B5EF4-FFF2-40B4-BE49-F238E27FC236}">
                  <a16:creationId xmlns:a16="http://schemas.microsoft.com/office/drawing/2014/main" id="{1CB0D723-36CD-477C-BA66-89F21CC4332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FOTOGRAFIE" spid="_x0000_s210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47650" y="1174750"/>
              <a:ext cx="1348264" cy="146589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</xdr:colOff>
          <xdr:row>4</xdr:row>
          <xdr:rowOff>31750</xdr:rowOff>
        </xdr:from>
        <xdr:to>
          <xdr:col>1</xdr:col>
          <xdr:colOff>1399530</xdr:colOff>
          <xdr:row>4</xdr:row>
          <xdr:rowOff>1496950</xdr:rowOff>
        </xdr:to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id="{B71A5E4E-B175-49DA-BC54-FD560D44FD23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FOTOGRAFIE" spid="_x0000_s615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70510" y="793750"/>
              <a:ext cx="1350000" cy="14652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</xdr:colOff>
          <xdr:row>4</xdr:row>
          <xdr:rowOff>31750</xdr:rowOff>
        </xdr:from>
        <xdr:to>
          <xdr:col>1</xdr:col>
          <xdr:colOff>1399530</xdr:colOff>
          <xdr:row>4</xdr:row>
          <xdr:rowOff>1496950</xdr:rowOff>
        </xdr:to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id="{788D1CD8-8708-4E71-B23C-EDD9D736841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FOTOGRAFIE" spid="_x0000_s717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70510" y="793750"/>
              <a:ext cx="1350000" cy="14652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inkedin.com/in/radekhajdu/" TargetMode="External"/><Relationship Id="rId2" Type="http://schemas.openxmlformats.org/officeDocument/2006/relationships/hyperlink" Target="https://www.youtube.com/user/radekhajdu/" TargetMode="External"/><Relationship Id="rId1" Type="http://schemas.openxmlformats.org/officeDocument/2006/relationships/hyperlink" Target="https://www.radekhajdu.cz/skoleni-excel/" TargetMode="External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16A36-EB4C-44BD-B5FF-5697393C8D2A}">
  <dimension ref="B2:E100"/>
  <sheetViews>
    <sheetView showGridLines="0" showRowColHeaders="0" topLeftCell="A99" zoomScale="90" zoomScaleNormal="90" workbookViewId="0">
      <selection activeCell="C100" sqref="C100"/>
    </sheetView>
  </sheetViews>
  <sheetFormatPr defaultColWidth="9.21875" defaultRowHeight="15" customHeight="1" x14ac:dyDescent="0.3"/>
  <cols>
    <col min="1" max="1" width="2.77734375" style="8" customWidth="1"/>
    <col min="2" max="2" width="21" style="8" hidden="1" customWidth="1"/>
    <col min="3" max="5" width="21" style="8" customWidth="1"/>
    <col min="6" max="16384" width="9.21875" style="8"/>
  </cols>
  <sheetData>
    <row r="2" spans="2:3" ht="120" customHeight="1" x14ac:dyDescent="0.3">
      <c r="B2" s="11" t="s">
        <v>7</v>
      </c>
      <c r="C2" s="12"/>
    </row>
    <row r="3" spans="2:3" ht="120" customHeight="1" x14ac:dyDescent="0.3">
      <c r="B3" s="11" t="s">
        <v>8</v>
      </c>
      <c r="C3" s="12"/>
    </row>
    <row r="4" spans="2:3" ht="120" customHeight="1" x14ac:dyDescent="0.3">
      <c r="B4" s="11" t="s">
        <v>9</v>
      </c>
      <c r="C4" s="12"/>
    </row>
    <row r="5" spans="2:3" ht="120" customHeight="1" x14ac:dyDescent="0.3">
      <c r="B5" s="11" t="s">
        <v>10</v>
      </c>
      <c r="C5" s="12"/>
    </row>
    <row r="6" spans="2:3" ht="120" customHeight="1" x14ac:dyDescent="0.3">
      <c r="B6" s="11" t="s">
        <v>11</v>
      </c>
      <c r="C6" s="12"/>
    </row>
    <row r="7" spans="2:3" ht="120" customHeight="1" x14ac:dyDescent="0.3">
      <c r="B7" s="11" t="s">
        <v>12</v>
      </c>
      <c r="C7" s="12"/>
    </row>
    <row r="8" spans="2:3" ht="120" customHeight="1" x14ac:dyDescent="0.3">
      <c r="B8" s="11" t="s">
        <v>13</v>
      </c>
      <c r="C8" s="12"/>
    </row>
    <row r="9" spans="2:3" ht="120" customHeight="1" x14ac:dyDescent="0.3">
      <c r="B9" s="11" t="s">
        <v>14</v>
      </c>
      <c r="C9" s="12"/>
    </row>
    <row r="10" spans="2:3" ht="120" customHeight="1" x14ac:dyDescent="0.3">
      <c r="B10" s="11" t="s">
        <v>15</v>
      </c>
      <c r="C10" s="12"/>
    </row>
    <row r="11" spans="2:3" ht="120" customHeight="1" x14ac:dyDescent="0.3">
      <c r="B11" s="11" t="s">
        <v>16</v>
      </c>
      <c r="C11" s="12"/>
    </row>
    <row r="12" spans="2:3" ht="120" customHeight="1" x14ac:dyDescent="0.3">
      <c r="B12" s="11" t="s">
        <v>17</v>
      </c>
      <c r="C12" s="12"/>
    </row>
    <row r="13" spans="2:3" ht="120" customHeight="1" x14ac:dyDescent="0.3">
      <c r="B13" s="11" t="s">
        <v>18</v>
      </c>
      <c r="C13" s="12"/>
    </row>
    <row r="14" spans="2:3" ht="120" customHeight="1" x14ac:dyDescent="0.3">
      <c r="B14" s="11" t="s">
        <v>19</v>
      </c>
      <c r="C14" s="13"/>
    </row>
    <row r="15" spans="2:3" ht="120" customHeight="1" x14ac:dyDescent="0.3">
      <c r="B15" s="11" t="s">
        <v>20</v>
      </c>
      <c r="C15" s="13"/>
    </row>
    <row r="16" spans="2:3" ht="120" customHeight="1" x14ac:dyDescent="0.3">
      <c r="B16" s="11" t="s">
        <v>21</v>
      </c>
      <c r="C16" s="13"/>
    </row>
    <row r="17" spans="2:5" ht="120" customHeight="1" x14ac:dyDescent="0.3">
      <c r="B17" s="11" t="s">
        <v>22</v>
      </c>
      <c r="C17" s="13"/>
    </row>
    <row r="18" spans="2:5" ht="120" customHeight="1" x14ac:dyDescent="0.3">
      <c r="B18" s="11" t="s">
        <v>23</v>
      </c>
      <c r="C18" s="13"/>
    </row>
    <row r="19" spans="2:5" ht="120" customHeight="1" x14ac:dyDescent="0.3">
      <c r="B19" s="11" t="s">
        <v>24</v>
      </c>
      <c r="C19" s="13"/>
    </row>
    <row r="20" spans="2:5" ht="120" customHeight="1" x14ac:dyDescent="0.3">
      <c r="B20" s="11" t="s">
        <v>25</v>
      </c>
      <c r="C20" s="13"/>
    </row>
    <row r="21" spans="2:5" ht="120" customHeight="1" x14ac:dyDescent="0.3">
      <c r="B21" s="11" t="s">
        <v>26</v>
      </c>
      <c r="C21" s="13"/>
    </row>
    <row r="22" spans="2:5" ht="120" customHeight="1" x14ac:dyDescent="0.3">
      <c r="B22" s="14"/>
      <c r="C22" s="13"/>
    </row>
    <row r="23" spans="2:5" ht="120" customHeight="1" x14ac:dyDescent="0.3">
      <c r="B23" s="14"/>
      <c r="C23" s="13"/>
    </row>
    <row r="24" spans="2:5" ht="120" customHeight="1" x14ac:dyDescent="0.3">
      <c r="B24" s="14"/>
      <c r="C24" s="13"/>
    </row>
    <row r="26" spans="2:5" ht="15" hidden="1" customHeight="1" x14ac:dyDescent="0.3">
      <c r="C26" s="9" t="s">
        <v>27</v>
      </c>
      <c r="D26" s="9" t="s">
        <v>28</v>
      </c>
      <c r="E26" s="9" t="s">
        <v>29</v>
      </c>
    </row>
    <row r="27" spans="2:5" ht="15" hidden="1" customHeight="1" x14ac:dyDescent="0.3">
      <c r="B27" s="35" t="s">
        <v>0</v>
      </c>
      <c r="C27" s="10" t="s">
        <v>30</v>
      </c>
      <c r="D27" s="10" t="s">
        <v>3</v>
      </c>
      <c r="E27" s="10" t="s">
        <v>31</v>
      </c>
    </row>
    <row r="28" spans="2:5" ht="15" hidden="1" customHeight="1" x14ac:dyDescent="0.3">
      <c r="B28" s="36"/>
      <c r="C28" s="10" t="s">
        <v>32</v>
      </c>
      <c r="D28" s="10" t="s">
        <v>2</v>
      </c>
      <c r="E28" s="10" t="s">
        <v>33</v>
      </c>
    </row>
    <row r="29" spans="2:5" ht="15" hidden="1" customHeight="1" x14ac:dyDescent="0.3">
      <c r="B29" s="37"/>
      <c r="C29" s="10" t="s">
        <v>1</v>
      </c>
      <c r="D29" s="10" t="s">
        <v>34</v>
      </c>
      <c r="E29" s="10" t="s">
        <v>4</v>
      </c>
    </row>
    <row r="100" ht="120" customHeight="1" x14ac:dyDescent="0.3"/>
  </sheetData>
  <sheetProtection algorithmName="SHA-512" hashValue="ZaSDt9Dgr4zkZIYq/ooSNVRMfEM+uvw2BTU34MUBNW8kpRBFBvkJij8uJT3UU7s2tyCmBt3y/bc9eNkggQ4+8g==" saltValue="UlXeHhW0xKlXq7cyT+CbmQ==" spinCount="100000" sheet="1" objects="1" scenarios="1"/>
  <mergeCells count="1">
    <mergeCell ref="B27:B29"/>
  </mergeCells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4E630-C5A2-451E-A5F1-C67D8E3F9633}">
  <dimension ref="B1:G18"/>
  <sheetViews>
    <sheetView tabSelected="1" workbookViewId="0">
      <pane ySplit="6" topLeftCell="A7" activePane="bottomLeft" state="frozen"/>
      <selection activeCell="F8" sqref="F8:F17"/>
      <selection pane="bottomLeft" activeCell="B2" sqref="B2"/>
    </sheetView>
  </sheetViews>
  <sheetFormatPr defaultColWidth="9.21875" defaultRowHeight="15" customHeight="1" x14ac:dyDescent="0.3"/>
  <cols>
    <col min="1" max="1" width="3.21875" style="2" customWidth="1"/>
    <col min="2" max="7" width="20.88671875" style="2" customWidth="1"/>
    <col min="8" max="16384" width="9.21875" style="2"/>
  </cols>
  <sheetData>
    <row r="1" spans="2:7" ht="15" customHeight="1" thickBot="1" x14ac:dyDescent="0.35"/>
    <row r="2" spans="2:7" ht="15" customHeight="1" x14ac:dyDescent="0.3">
      <c r="B2" s="18" t="s">
        <v>16</v>
      </c>
    </row>
    <row r="3" spans="2:7" ht="15" customHeight="1" x14ac:dyDescent="0.3">
      <c r="B3" s="19" t="str">
        <f>VLOOKUP(B2,D8:G17,MATCH(E7,D7:G7,0),0)</f>
        <v>Karas Marek</v>
      </c>
    </row>
    <row r="4" spans="2:7" ht="15" customHeight="1" x14ac:dyDescent="0.3">
      <c r="B4" s="20" t="str">
        <f>VLOOKUP(B2,D8:G17,MATCH(G7,D7:G7,0),0)</f>
        <v>nástrojař</v>
      </c>
    </row>
    <row r="5" spans="2:7" ht="120" customHeight="1" thickBot="1" x14ac:dyDescent="0.35">
      <c r="B5" s="15"/>
    </row>
    <row r="6" spans="2:7" ht="15" customHeight="1" thickBot="1" x14ac:dyDescent="0.35">
      <c r="B6" s="1"/>
      <c r="C6" s="1"/>
      <c r="D6" s="1"/>
      <c r="E6" s="1"/>
      <c r="F6" s="1"/>
      <c r="G6" s="1"/>
    </row>
    <row r="7" spans="2:7" ht="30" customHeight="1" thickTop="1" thickBot="1" x14ac:dyDescent="0.35">
      <c r="B7" s="7" t="s">
        <v>57</v>
      </c>
      <c r="C7" s="24" t="s">
        <v>36</v>
      </c>
      <c r="D7" s="31" t="s">
        <v>6</v>
      </c>
      <c r="E7" s="29" t="s">
        <v>35</v>
      </c>
      <c r="F7" s="16" t="s">
        <v>5</v>
      </c>
      <c r="G7" s="17" t="s">
        <v>0</v>
      </c>
    </row>
    <row r="8" spans="2:7" ht="15" customHeight="1" x14ac:dyDescent="0.3">
      <c r="B8" s="6" t="s">
        <v>58</v>
      </c>
      <c r="C8" s="25" t="s">
        <v>37</v>
      </c>
      <c r="D8" s="32" t="s">
        <v>7</v>
      </c>
      <c r="E8" s="30" t="s">
        <v>47</v>
      </c>
      <c r="F8" s="3" t="s">
        <v>27</v>
      </c>
      <c r="G8" s="3" t="s">
        <v>1</v>
      </c>
    </row>
    <row r="9" spans="2:7" ht="15" customHeight="1" x14ac:dyDescent="0.3">
      <c r="B9" s="5" t="s">
        <v>59</v>
      </c>
      <c r="C9" s="26" t="s">
        <v>43</v>
      </c>
      <c r="D9" s="33" t="s">
        <v>8</v>
      </c>
      <c r="E9" s="30" t="s">
        <v>48</v>
      </c>
      <c r="F9" s="4" t="s">
        <v>29</v>
      </c>
      <c r="G9" s="4" t="s">
        <v>4</v>
      </c>
    </row>
    <row r="10" spans="2:7" ht="15" customHeight="1" x14ac:dyDescent="0.3">
      <c r="B10" s="5" t="s">
        <v>60</v>
      </c>
      <c r="C10" s="27" t="s">
        <v>39</v>
      </c>
      <c r="D10" s="33" t="s">
        <v>9</v>
      </c>
      <c r="E10" s="30" t="s">
        <v>49</v>
      </c>
      <c r="F10" s="4" t="s">
        <v>28</v>
      </c>
      <c r="G10" s="4" t="s">
        <v>3</v>
      </c>
    </row>
    <row r="11" spans="2:7" ht="15" customHeight="1" x14ac:dyDescent="0.3">
      <c r="B11" s="5" t="s">
        <v>61</v>
      </c>
      <c r="C11" s="28" t="s">
        <v>46</v>
      </c>
      <c r="D11" s="33" t="s">
        <v>10</v>
      </c>
      <c r="E11" s="30" t="s">
        <v>50</v>
      </c>
      <c r="F11" s="4" t="s">
        <v>27</v>
      </c>
      <c r="G11" s="4" t="s">
        <v>30</v>
      </c>
    </row>
    <row r="12" spans="2:7" ht="15" customHeight="1" x14ac:dyDescent="0.3">
      <c r="B12" s="5" t="s">
        <v>62</v>
      </c>
      <c r="C12" s="28" t="s">
        <v>40</v>
      </c>
      <c r="D12" s="33" t="s">
        <v>11</v>
      </c>
      <c r="E12" s="30" t="s">
        <v>51</v>
      </c>
      <c r="F12" s="4" t="s">
        <v>29</v>
      </c>
      <c r="G12" s="4" t="s">
        <v>31</v>
      </c>
    </row>
    <row r="13" spans="2:7" ht="15" customHeight="1" x14ac:dyDescent="0.3">
      <c r="B13" s="5" t="s">
        <v>63</v>
      </c>
      <c r="C13" s="27" t="s">
        <v>44</v>
      </c>
      <c r="D13" s="33" t="s">
        <v>12</v>
      </c>
      <c r="E13" s="30" t="s">
        <v>52</v>
      </c>
      <c r="F13" s="4" t="s">
        <v>28</v>
      </c>
      <c r="G13" s="4" t="s">
        <v>2</v>
      </c>
    </row>
    <row r="14" spans="2:7" ht="15" customHeight="1" x14ac:dyDescent="0.3">
      <c r="B14" s="5" t="s">
        <v>64</v>
      </c>
      <c r="C14" s="27" t="s">
        <v>42</v>
      </c>
      <c r="D14" s="33" t="s">
        <v>13</v>
      </c>
      <c r="E14" s="30" t="s">
        <v>53</v>
      </c>
      <c r="F14" s="4" t="s">
        <v>29</v>
      </c>
      <c r="G14" s="4" t="s">
        <v>4</v>
      </c>
    </row>
    <row r="15" spans="2:7" ht="15" customHeight="1" x14ac:dyDescent="0.3">
      <c r="B15" s="5" t="s">
        <v>65</v>
      </c>
      <c r="C15" s="27" t="s">
        <v>45</v>
      </c>
      <c r="D15" s="33" t="s">
        <v>14</v>
      </c>
      <c r="E15" s="30" t="s">
        <v>54</v>
      </c>
      <c r="F15" s="4" t="s">
        <v>27</v>
      </c>
      <c r="G15" s="4" t="s">
        <v>32</v>
      </c>
    </row>
    <row r="16" spans="2:7" ht="15" customHeight="1" x14ac:dyDescent="0.3">
      <c r="B16" s="5" t="s">
        <v>66</v>
      </c>
      <c r="C16" s="27" t="s">
        <v>41</v>
      </c>
      <c r="D16" s="33" t="s">
        <v>15</v>
      </c>
      <c r="E16" s="30" t="s">
        <v>55</v>
      </c>
      <c r="F16" s="4" t="s">
        <v>29</v>
      </c>
      <c r="G16" s="4" t="s">
        <v>31</v>
      </c>
    </row>
    <row r="17" spans="2:7" ht="15" customHeight="1" thickBot="1" x14ac:dyDescent="0.35">
      <c r="B17" s="5" t="s">
        <v>67</v>
      </c>
      <c r="C17" s="27" t="s">
        <v>38</v>
      </c>
      <c r="D17" s="34" t="s">
        <v>16</v>
      </c>
      <c r="E17" s="30" t="s">
        <v>56</v>
      </c>
      <c r="F17" s="4" t="s">
        <v>28</v>
      </c>
      <c r="G17" s="4" t="s">
        <v>3</v>
      </c>
    </row>
    <row r="18" spans="2:7" ht="15" customHeight="1" thickTop="1" x14ac:dyDescent="0.3"/>
  </sheetData>
  <conditionalFormatting sqref="B8:G17">
    <cfRule type="expression" dxfId="2" priority="6">
      <formula>$B$2=$D8</formula>
    </cfRule>
  </conditionalFormatting>
  <dataValidations count="1">
    <dataValidation type="list" allowBlank="1" showInputMessage="1" showErrorMessage="1" sqref="B2" xr:uid="{E8E628F4-6D95-4911-9870-2F368102ED80}">
      <formula1>$D$8:$D$17</formula1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11C75-1EDE-4333-9F8C-1F7D36E41AC6}">
  <dimension ref="B1:G18"/>
  <sheetViews>
    <sheetView workbookViewId="0">
      <pane ySplit="6" topLeftCell="A7" activePane="bottomLeft" state="frozen"/>
      <selection activeCell="F8" sqref="F8:F17"/>
      <selection pane="bottomLeft" activeCell="B2" sqref="B2"/>
    </sheetView>
  </sheetViews>
  <sheetFormatPr defaultColWidth="9.21875" defaultRowHeight="15" customHeight="1" x14ac:dyDescent="0.3"/>
  <cols>
    <col min="1" max="1" width="3.21875" style="2" customWidth="1"/>
    <col min="2" max="7" width="20.88671875" style="2" customWidth="1"/>
    <col min="8" max="16384" width="9.21875" style="2"/>
  </cols>
  <sheetData>
    <row r="1" spans="2:7" ht="15" customHeight="1" thickBot="1" x14ac:dyDescent="0.35"/>
    <row r="2" spans="2:7" ht="15" customHeight="1" x14ac:dyDescent="0.3">
      <c r="B2" s="18" t="s">
        <v>12</v>
      </c>
    </row>
    <row r="3" spans="2:7" ht="15" customHeight="1" x14ac:dyDescent="0.3">
      <c r="B3" s="19" t="str">
        <f>VLOOKUP(B2,D8:G17,MATCH(E7,D7:G7,0),0)</f>
        <v>Cerman Pavel</v>
      </c>
    </row>
    <row r="4" spans="2:7" ht="15" customHeight="1" x14ac:dyDescent="0.3">
      <c r="B4" s="20" t="str">
        <f>VLOOKUP(B2,D8:G17,MATCH(G7,D7:G7,0),0)</f>
        <v>technolog</v>
      </c>
    </row>
    <row r="5" spans="2:7" ht="120" customHeight="1" thickBot="1" x14ac:dyDescent="0.35">
      <c r="B5" s="15"/>
    </row>
    <row r="6" spans="2:7" ht="15" customHeight="1" thickBot="1" x14ac:dyDescent="0.35">
      <c r="B6" s="1"/>
      <c r="C6" s="1"/>
      <c r="D6" s="1"/>
      <c r="E6" s="1"/>
      <c r="F6" s="1"/>
      <c r="G6" s="1"/>
    </row>
    <row r="7" spans="2:7" ht="30" customHeight="1" thickTop="1" thickBot="1" x14ac:dyDescent="0.35">
      <c r="B7" s="7" t="s">
        <v>57</v>
      </c>
      <c r="C7" s="24" t="s">
        <v>36</v>
      </c>
      <c r="D7" s="31" t="s">
        <v>6</v>
      </c>
      <c r="E7" s="29" t="s">
        <v>35</v>
      </c>
      <c r="F7" s="16" t="s">
        <v>5</v>
      </c>
      <c r="G7" s="17" t="s">
        <v>0</v>
      </c>
    </row>
    <row r="8" spans="2:7" ht="15" customHeight="1" x14ac:dyDescent="0.3">
      <c r="B8" s="6" t="s">
        <v>58</v>
      </c>
      <c r="C8" s="25" t="s">
        <v>37</v>
      </c>
      <c r="D8" s="32" t="s">
        <v>7</v>
      </c>
      <c r="E8" s="30" t="s">
        <v>47</v>
      </c>
      <c r="F8" s="3" t="s">
        <v>27</v>
      </c>
      <c r="G8" s="3" t="s">
        <v>1</v>
      </c>
    </row>
    <row r="9" spans="2:7" ht="15" customHeight="1" x14ac:dyDescent="0.3">
      <c r="B9" s="5" t="s">
        <v>59</v>
      </c>
      <c r="C9" s="26" t="s">
        <v>43</v>
      </c>
      <c r="D9" s="33" t="s">
        <v>8</v>
      </c>
      <c r="E9" s="30" t="s">
        <v>48</v>
      </c>
      <c r="F9" s="4" t="s">
        <v>29</v>
      </c>
      <c r="G9" s="4" t="s">
        <v>4</v>
      </c>
    </row>
    <row r="10" spans="2:7" ht="15" customHeight="1" x14ac:dyDescent="0.3">
      <c r="B10" s="5" t="s">
        <v>60</v>
      </c>
      <c r="C10" s="27" t="s">
        <v>39</v>
      </c>
      <c r="D10" s="33" t="s">
        <v>9</v>
      </c>
      <c r="E10" s="30" t="s">
        <v>49</v>
      </c>
      <c r="F10" s="4" t="s">
        <v>28</v>
      </c>
      <c r="G10" s="4" t="s">
        <v>3</v>
      </c>
    </row>
    <row r="11" spans="2:7" ht="15" customHeight="1" x14ac:dyDescent="0.3">
      <c r="B11" s="5" t="s">
        <v>61</v>
      </c>
      <c r="C11" s="28" t="s">
        <v>46</v>
      </c>
      <c r="D11" s="33" t="s">
        <v>10</v>
      </c>
      <c r="E11" s="30" t="s">
        <v>50</v>
      </c>
      <c r="F11" s="4" t="s">
        <v>27</v>
      </c>
      <c r="G11" s="4" t="s">
        <v>30</v>
      </c>
    </row>
    <row r="12" spans="2:7" ht="15" customHeight="1" x14ac:dyDescent="0.3">
      <c r="B12" s="5" t="s">
        <v>62</v>
      </c>
      <c r="C12" s="28" t="s">
        <v>40</v>
      </c>
      <c r="D12" s="33" t="s">
        <v>11</v>
      </c>
      <c r="E12" s="30" t="s">
        <v>51</v>
      </c>
      <c r="F12" s="4" t="s">
        <v>29</v>
      </c>
      <c r="G12" s="4" t="s">
        <v>31</v>
      </c>
    </row>
    <row r="13" spans="2:7" ht="15" customHeight="1" x14ac:dyDescent="0.3">
      <c r="B13" s="5" t="s">
        <v>63</v>
      </c>
      <c r="C13" s="27" t="s">
        <v>44</v>
      </c>
      <c r="D13" s="33" t="s">
        <v>12</v>
      </c>
      <c r="E13" s="30" t="s">
        <v>52</v>
      </c>
      <c r="F13" s="4" t="s">
        <v>28</v>
      </c>
      <c r="G13" s="4" t="s">
        <v>2</v>
      </c>
    </row>
    <row r="14" spans="2:7" ht="15" customHeight="1" x14ac:dyDescent="0.3">
      <c r="B14" s="5" t="s">
        <v>64</v>
      </c>
      <c r="C14" s="27" t="s">
        <v>42</v>
      </c>
      <c r="D14" s="33" t="s">
        <v>13</v>
      </c>
      <c r="E14" s="30" t="s">
        <v>53</v>
      </c>
      <c r="F14" s="4" t="s">
        <v>29</v>
      </c>
      <c r="G14" s="4" t="s">
        <v>4</v>
      </c>
    </row>
    <row r="15" spans="2:7" ht="15" customHeight="1" x14ac:dyDescent="0.3">
      <c r="B15" s="5" t="s">
        <v>65</v>
      </c>
      <c r="C15" s="27" t="s">
        <v>45</v>
      </c>
      <c r="D15" s="33" t="s">
        <v>14</v>
      </c>
      <c r="E15" s="30" t="s">
        <v>54</v>
      </c>
      <c r="F15" s="4" t="s">
        <v>27</v>
      </c>
      <c r="G15" s="4" t="s">
        <v>32</v>
      </c>
    </row>
    <row r="16" spans="2:7" ht="15" customHeight="1" x14ac:dyDescent="0.3">
      <c r="B16" s="5" t="s">
        <v>66</v>
      </c>
      <c r="C16" s="27" t="s">
        <v>41</v>
      </c>
      <c r="D16" s="33" t="s">
        <v>15</v>
      </c>
      <c r="E16" s="30" t="s">
        <v>55</v>
      </c>
      <c r="F16" s="4" t="s">
        <v>29</v>
      </c>
      <c r="G16" s="4" t="s">
        <v>31</v>
      </c>
    </row>
    <row r="17" spans="2:7" ht="15" customHeight="1" thickBot="1" x14ac:dyDescent="0.35">
      <c r="B17" s="5" t="s">
        <v>67</v>
      </c>
      <c r="C17" s="27" t="s">
        <v>38</v>
      </c>
      <c r="D17" s="34" t="s">
        <v>16</v>
      </c>
      <c r="E17" s="30" t="s">
        <v>56</v>
      </c>
      <c r="F17" s="4" t="s">
        <v>28</v>
      </c>
      <c r="G17" s="4" t="s">
        <v>3</v>
      </c>
    </row>
    <row r="18" spans="2:7" ht="15" customHeight="1" thickTop="1" x14ac:dyDescent="0.3"/>
  </sheetData>
  <conditionalFormatting sqref="B8:G17">
    <cfRule type="expression" dxfId="1" priority="1">
      <formula>$B$2=$D8</formula>
    </cfRule>
  </conditionalFormatting>
  <dataValidations count="1">
    <dataValidation type="list" allowBlank="1" showInputMessage="1" showErrorMessage="1" sqref="B2" xr:uid="{232424D2-8E8B-4412-AA9C-D52CAEB6120C}">
      <formula1>$D$8:$D$17</formula1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06D33-4179-44AF-AE01-66D703C783DC}">
  <dimension ref="B1:G18"/>
  <sheetViews>
    <sheetView workbookViewId="0">
      <pane ySplit="6" topLeftCell="A7" activePane="bottomLeft" state="frozen"/>
      <selection activeCell="F8" sqref="F8:F17"/>
      <selection pane="bottomLeft" activeCell="B2" sqref="B2"/>
    </sheetView>
  </sheetViews>
  <sheetFormatPr defaultColWidth="9.21875" defaultRowHeight="15" customHeight="1" x14ac:dyDescent="0.3"/>
  <cols>
    <col min="1" max="1" width="3.21875" style="2" customWidth="1"/>
    <col min="2" max="7" width="20.88671875" style="2" customWidth="1"/>
    <col min="8" max="16384" width="9.21875" style="2"/>
  </cols>
  <sheetData>
    <row r="1" spans="2:7" ht="15" customHeight="1" thickBot="1" x14ac:dyDescent="0.35"/>
    <row r="2" spans="2:7" ht="15" customHeight="1" x14ac:dyDescent="0.3">
      <c r="B2" s="18" t="s">
        <v>12</v>
      </c>
    </row>
    <row r="3" spans="2:7" ht="15" customHeight="1" x14ac:dyDescent="0.3">
      <c r="B3" s="19" t="str">
        <f>VLOOKUP(B2,D8:G17,MATCH(E7,D7:G7,0),0)</f>
        <v>Cerman Pavel</v>
      </c>
    </row>
    <row r="4" spans="2:7" ht="15" customHeight="1" x14ac:dyDescent="0.3">
      <c r="B4" s="20" t="str">
        <f>VLOOKUP(B2,D8:G17,MATCH(G7,D7:G7,0),0)</f>
        <v>technolog</v>
      </c>
    </row>
    <row r="5" spans="2:7" ht="120" customHeight="1" thickBot="1" x14ac:dyDescent="0.35">
      <c r="B5" s="15"/>
    </row>
    <row r="6" spans="2:7" ht="15" customHeight="1" thickBot="1" x14ac:dyDescent="0.35">
      <c r="B6" s="1"/>
      <c r="C6" s="1"/>
      <c r="D6" s="1"/>
      <c r="E6" s="1"/>
      <c r="F6" s="1"/>
      <c r="G6" s="1"/>
    </row>
    <row r="7" spans="2:7" ht="30" customHeight="1" thickTop="1" thickBot="1" x14ac:dyDescent="0.35">
      <c r="B7" s="7" t="s">
        <v>57</v>
      </c>
      <c r="C7" s="24" t="s">
        <v>36</v>
      </c>
      <c r="D7" s="31" t="s">
        <v>6</v>
      </c>
      <c r="E7" s="29" t="s">
        <v>35</v>
      </c>
      <c r="F7" s="16" t="s">
        <v>5</v>
      </c>
      <c r="G7" s="17" t="s">
        <v>0</v>
      </c>
    </row>
    <row r="8" spans="2:7" ht="15" customHeight="1" x14ac:dyDescent="0.3">
      <c r="B8" s="6" t="s">
        <v>58</v>
      </c>
      <c r="C8" s="25" t="s">
        <v>37</v>
      </c>
      <c r="D8" s="32" t="s">
        <v>7</v>
      </c>
      <c r="E8" s="30" t="s">
        <v>47</v>
      </c>
      <c r="F8" s="3" t="s">
        <v>27</v>
      </c>
      <c r="G8" s="3" t="s">
        <v>1</v>
      </c>
    </row>
    <row r="9" spans="2:7" ht="15" customHeight="1" x14ac:dyDescent="0.3">
      <c r="B9" s="5" t="s">
        <v>59</v>
      </c>
      <c r="C9" s="26" t="s">
        <v>43</v>
      </c>
      <c r="D9" s="33" t="s">
        <v>8</v>
      </c>
      <c r="E9" s="30" t="s">
        <v>48</v>
      </c>
      <c r="F9" s="4" t="s">
        <v>29</v>
      </c>
      <c r="G9" s="4" t="s">
        <v>4</v>
      </c>
    </row>
    <row r="10" spans="2:7" ht="15" customHeight="1" x14ac:dyDescent="0.3">
      <c r="B10" s="5" t="s">
        <v>60</v>
      </c>
      <c r="C10" s="27" t="s">
        <v>39</v>
      </c>
      <c r="D10" s="33" t="s">
        <v>9</v>
      </c>
      <c r="E10" s="30" t="s">
        <v>49</v>
      </c>
      <c r="F10" s="4" t="s">
        <v>28</v>
      </c>
      <c r="G10" s="4" t="s">
        <v>3</v>
      </c>
    </row>
    <row r="11" spans="2:7" ht="15" customHeight="1" x14ac:dyDescent="0.3">
      <c r="B11" s="5" t="s">
        <v>61</v>
      </c>
      <c r="C11" s="28" t="s">
        <v>46</v>
      </c>
      <c r="D11" s="33" t="s">
        <v>10</v>
      </c>
      <c r="E11" s="30" t="s">
        <v>50</v>
      </c>
      <c r="F11" s="4" t="s">
        <v>27</v>
      </c>
      <c r="G11" s="4" t="s">
        <v>30</v>
      </c>
    </row>
    <row r="12" spans="2:7" ht="15" customHeight="1" x14ac:dyDescent="0.3">
      <c r="B12" s="5" t="s">
        <v>62</v>
      </c>
      <c r="C12" s="28" t="s">
        <v>40</v>
      </c>
      <c r="D12" s="33" t="s">
        <v>11</v>
      </c>
      <c r="E12" s="30" t="s">
        <v>51</v>
      </c>
      <c r="F12" s="4" t="s">
        <v>29</v>
      </c>
      <c r="G12" s="4" t="s">
        <v>31</v>
      </c>
    </row>
    <row r="13" spans="2:7" ht="15" customHeight="1" x14ac:dyDescent="0.3">
      <c r="B13" s="5" t="s">
        <v>63</v>
      </c>
      <c r="C13" s="27" t="s">
        <v>44</v>
      </c>
      <c r="D13" s="33" t="s">
        <v>12</v>
      </c>
      <c r="E13" s="30" t="s">
        <v>52</v>
      </c>
      <c r="F13" s="4" t="s">
        <v>28</v>
      </c>
      <c r="G13" s="4" t="s">
        <v>2</v>
      </c>
    </row>
    <row r="14" spans="2:7" ht="15" customHeight="1" x14ac:dyDescent="0.3">
      <c r="B14" s="5" t="s">
        <v>64</v>
      </c>
      <c r="C14" s="27" t="s">
        <v>42</v>
      </c>
      <c r="D14" s="33" t="s">
        <v>13</v>
      </c>
      <c r="E14" s="30" t="s">
        <v>53</v>
      </c>
      <c r="F14" s="4" t="s">
        <v>29</v>
      </c>
      <c r="G14" s="4" t="s">
        <v>4</v>
      </c>
    </row>
    <row r="15" spans="2:7" ht="15" customHeight="1" x14ac:dyDescent="0.3">
      <c r="B15" s="5" t="s">
        <v>65</v>
      </c>
      <c r="C15" s="27" t="s">
        <v>45</v>
      </c>
      <c r="D15" s="33" t="s">
        <v>14</v>
      </c>
      <c r="E15" s="30" t="s">
        <v>54</v>
      </c>
      <c r="F15" s="4" t="s">
        <v>27</v>
      </c>
      <c r="G15" s="4" t="s">
        <v>32</v>
      </c>
    </row>
    <row r="16" spans="2:7" ht="15" customHeight="1" x14ac:dyDescent="0.3">
      <c r="B16" s="5" t="s">
        <v>66</v>
      </c>
      <c r="C16" s="27" t="s">
        <v>41</v>
      </c>
      <c r="D16" s="33" t="s">
        <v>15</v>
      </c>
      <c r="E16" s="30" t="s">
        <v>55</v>
      </c>
      <c r="F16" s="4" t="s">
        <v>29</v>
      </c>
      <c r="G16" s="4" t="s">
        <v>31</v>
      </c>
    </row>
    <row r="17" spans="2:7" ht="15" customHeight="1" thickBot="1" x14ac:dyDescent="0.35">
      <c r="B17" s="5" t="s">
        <v>67</v>
      </c>
      <c r="C17" s="27" t="s">
        <v>38</v>
      </c>
      <c r="D17" s="34" t="s">
        <v>16</v>
      </c>
      <c r="E17" s="30" t="s">
        <v>56</v>
      </c>
      <c r="F17" s="4" t="s">
        <v>28</v>
      </c>
      <c r="G17" s="4" t="s">
        <v>3</v>
      </c>
    </row>
    <row r="18" spans="2:7" ht="15" customHeight="1" thickTop="1" x14ac:dyDescent="0.3"/>
  </sheetData>
  <conditionalFormatting sqref="B8:G17">
    <cfRule type="expression" dxfId="0" priority="1">
      <formula>$B$2=$D8</formula>
    </cfRule>
  </conditionalFormatting>
  <dataValidations count="1">
    <dataValidation type="list" allowBlank="1" showInputMessage="1" showErrorMessage="1" sqref="B2" xr:uid="{410EB9F6-2610-4C7D-B895-409C8B5FECE9}">
      <formula1>$D$8:$D$17</formula1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E9EE5-8108-4932-BFB9-710E54A90122}">
  <sheetPr>
    <tabColor rgb="FFFFFFCC"/>
  </sheetPr>
  <dimension ref="B2:B5"/>
  <sheetViews>
    <sheetView zoomScaleNormal="100" workbookViewId="0">
      <selection activeCell="B2" sqref="B2"/>
    </sheetView>
  </sheetViews>
  <sheetFormatPr defaultColWidth="10" defaultRowHeight="15" customHeight="1" x14ac:dyDescent="0.3"/>
  <cols>
    <col min="1" max="1" width="2.77734375" style="22" customWidth="1"/>
    <col min="2" max="2" width="41" style="22" bestFit="1" customWidth="1"/>
    <col min="3" max="15" width="20.44140625" style="22" customWidth="1"/>
    <col min="16" max="16384" width="10" style="22"/>
  </cols>
  <sheetData>
    <row r="2" spans="2:2" ht="15" customHeight="1" x14ac:dyDescent="0.3">
      <c r="B2" s="21" t="s">
        <v>68</v>
      </c>
    </row>
    <row r="3" spans="2:2" ht="15" customHeight="1" x14ac:dyDescent="0.3">
      <c r="B3" s="23" t="s">
        <v>69</v>
      </c>
    </row>
    <row r="4" spans="2:2" ht="15" customHeight="1" x14ac:dyDescent="0.3">
      <c r="B4" s="23" t="s">
        <v>70</v>
      </c>
    </row>
    <row r="5" spans="2:2" ht="15" customHeight="1" x14ac:dyDescent="0.3">
      <c r="B5" s="23" t="s">
        <v>71</v>
      </c>
    </row>
  </sheetData>
  <hyperlinks>
    <hyperlink ref="B4" r:id="rId1" xr:uid="{7863DE57-8C5C-4629-B598-955D3DBB2925}"/>
    <hyperlink ref="B3" r:id="rId2" xr:uid="{7AB816F4-87F3-45EC-9D19-3D46B8301CFF}"/>
    <hyperlink ref="B5" r:id="rId3" xr:uid="{FB3CC04E-824D-4418-BF40-758C3D13336A}"/>
  </hyperlinks>
  <pageMargins left="0.7" right="0.7" top="0.78740157499999996" bottom="0.78740157499999996" header="0.3" footer="0.3"/>
  <pageSetup paperSize="9" orientation="portrait" horizontalDpi="300" verticalDpi="300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f 5 0 0 f a 0 b - 7 0 b e - 4 a 0 6 - a b 0 6 - 3 2 d 6 9 e 3 e 3 f 3 f "   x m l n s = " h t t p : / / s c h e m a s . m i c r o s o f t . c o m / D a t a M a s h u p " > A A A A A B g D A A B Q S w M E F A A C A A g A k 1 p k U I r C E O 2 o A A A A + A A A A B I A H A B D b 2 5 m a W c v U G F j a 2 F n Z S 5 4 b W w g o h g A K K A U A A A A A A A A A A A A A A A A A A A A A A A A A A A A h Y / R C o I w G I V f R X b v N s 1 Q 5 H d e e J s Q B B H d j b l 0 p D P c b L 5 b F z 1 S r 5 B Q V n d d n s N 3 4 D u P 2 x 3 y q W u 9 q x y M 6 n W G A k y R J 7 X o K 6 X r D I 3 2 5 C c o Z 7 D l 4 s x r 6 c 2 w N u l k V I Y a a y 8 p I c 4 5 7 F a 4 H 2 o S U h q Q Q 7 n Z i U Z 2 3 F f a W K 6 F R J 9 V 9 X + F G O x f M i z E c Y L X c U R x l A R A l h p K p b 9 I O B t j C u S n h G J s 7 T h I J o x f H I E s E c j 7 B X s C U E s D B B Q A A g A I A J N a Z F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T W m R Q K I p H u A 4 A A A A R A A A A E w A c A E Z v c m 1 1 b G F z L 1 N l Y 3 R p b 2 4 x L m 0 g o h g A K K A U A A A A A A A A A A A A A A A A A A A A A A A A A A A A K 0 5 N L s n M z 1 M I h t C G 1 g B Q S w E C L Q A U A A I A C A C T W m R Q i s I Q 7 a g A A A D 4 A A A A E g A A A A A A A A A A A A A A A A A A A A A A Q 2 9 u Z m l n L 1 B h Y 2 t h Z 2 U u e G 1 s U E s B A i 0 A F A A C A A g A k 1 p k U A / K 6 a u k A A A A 6 Q A A A B M A A A A A A A A A A A A A A A A A 9 A A A A F t D b 2 5 0 Z W 5 0 X 1 R 5 c G V z X S 5 4 b W x Q S w E C L Q A U A A I A C A C T W m R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y + l I J c K f 0 k W A 9 h n t h g L v Y A A A A A A C A A A A A A A Q Z g A A A A E A A C A A A A C 4 1 k b z U + M r 7 6 M A 0 N L V X t q y 8 W L g e L 4 4 T 3 z u g 9 D 5 o + p 9 d Q A A A A A O g A A A A A I A A C A A A A A E m F I 1 8 6 8 k L O + q 3 E X 2 i G b A D x R A H x s n p P C 5 V 6 f e f 0 L I g V A A A A B s K T m L u s a 2 l K a r m 2 6 n 2 i R h o o L W Y S 6 l V 8 V X R B D u f 7 r r o z h G J R i E r k + w T l 4 B i K f u t j q v 2 O i J O I C l G m l U S z 2 5 v E E h X d / y G U 8 m 6 o R p A N D q p t 0 y K k A A A A B B / 7 + 1 K T h + 3 t M V 9 w K 9 n v M 1 r G C r x f W k x u B 0 0 O K B s g J 9 o s g S 8 1 I 7 6 M l k Y / Y H e G U 2 N l D C 5 Z J C L 0 Q o B f C p 1 5 I 0 1 P 3 I < / D a t a M a s h u p > 
</file>

<file path=customXml/itemProps1.xml><?xml version="1.0" encoding="utf-8"?>
<ds:datastoreItem xmlns:ds="http://schemas.openxmlformats.org/officeDocument/2006/customXml" ds:itemID="{824783E1-5079-4924-8151-7D856BB97CB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Konstanty</vt:lpstr>
      <vt:lpstr>SVYHLEDAT (základ)</vt:lpstr>
      <vt:lpstr>ZVOLIT (varianta 1)</vt:lpstr>
      <vt:lpstr>ZVOLIT (varianta 2)</vt:lpstr>
      <vt:lpstr>Další nácviky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2024-06-24T04:59:12Z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294a1c8-9899-41e7-8f6e-8b1b3c79592a_Enabled">
    <vt:lpwstr>true</vt:lpwstr>
  </property>
  <property fmtid="{D5CDD505-2E9C-101B-9397-08002B2CF9AE}" pid="3" name="MSIP_Label_7294a1c8-9899-41e7-8f6e-8b1b3c79592a_SetDate">
    <vt:lpwstr>2022-04-16T11:54:57Z</vt:lpwstr>
  </property>
  <property fmtid="{D5CDD505-2E9C-101B-9397-08002B2CF9AE}" pid="4" name="MSIP_Label_7294a1c8-9899-41e7-8f6e-8b1b3c79592a_Method">
    <vt:lpwstr>Privileged</vt:lpwstr>
  </property>
  <property fmtid="{D5CDD505-2E9C-101B-9397-08002B2CF9AE}" pid="5" name="MSIP_Label_7294a1c8-9899-41e7-8f6e-8b1b3c79592a_Name">
    <vt:lpwstr>Internal sub2 (no marking)</vt:lpwstr>
  </property>
  <property fmtid="{D5CDD505-2E9C-101B-9397-08002B2CF9AE}" pid="6" name="MSIP_Label_7294a1c8-9899-41e7-8f6e-8b1b3c79592a_SiteId">
    <vt:lpwstr>eb70b763-b6d7-4486-8555-8831709a784e</vt:lpwstr>
  </property>
  <property fmtid="{D5CDD505-2E9C-101B-9397-08002B2CF9AE}" pid="7" name="MSIP_Label_7294a1c8-9899-41e7-8f6e-8b1b3c79592a_ActionId">
    <vt:lpwstr>3b5db1ee-ac20-4e5d-8767-452a007ee5d9</vt:lpwstr>
  </property>
  <property fmtid="{D5CDD505-2E9C-101B-9397-08002B2CF9AE}" pid="8" name="MSIP_Label_7294a1c8-9899-41e7-8f6e-8b1b3c79592a_ContentBits">
    <vt:lpwstr>0</vt:lpwstr>
  </property>
</Properties>
</file>